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ůj disk\Sacuki25\"/>
    </mc:Choice>
  </mc:AlternateContent>
  <xr:revisionPtr revIDLastSave="0" documentId="13_ncr:1_{3FBDCF2A-C471-440E-BC43-2CE61C3898F9}" xr6:coauthVersionLast="47" xr6:coauthVersionMax="47" xr10:uidLastSave="{00000000-0000-0000-0000-000000000000}"/>
  <bookViews>
    <workbookView xWindow="-25320" yWindow="-120" windowWidth="25440" windowHeight="15270" xr2:uid="{00000000-000D-0000-FFFF-FFFF00000000}"/>
  </bookViews>
  <sheets>
    <sheet name="Event Registra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2" i="1" l="1"/>
  <c r="P12" i="1" s="1"/>
  <c r="AF13" i="1"/>
  <c r="AF14" i="1"/>
  <c r="AF15" i="1"/>
  <c r="P15" i="1" s="1"/>
  <c r="AF16" i="1"/>
  <c r="AF17" i="1"/>
  <c r="P17" i="1" s="1"/>
  <c r="AF18" i="1"/>
  <c r="P18" i="1" s="1"/>
  <c r="AF19" i="1"/>
  <c r="P19" i="1" s="1"/>
  <c r="AF20" i="1"/>
  <c r="P20" i="1" s="1"/>
  <c r="AF21" i="1"/>
  <c r="P21" i="1" s="1"/>
  <c r="AF22" i="1"/>
  <c r="P22" i="1" s="1"/>
  <c r="AF23" i="1"/>
  <c r="P23" i="1" s="1"/>
  <c r="AF24" i="1"/>
  <c r="P24" i="1" s="1"/>
  <c r="AF25" i="1"/>
  <c r="P25" i="1" s="1"/>
  <c r="AF26" i="1"/>
  <c r="P26" i="1" s="1"/>
  <c r="AF27" i="1"/>
  <c r="P27" i="1" s="1"/>
  <c r="AF28" i="1"/>
  <c r="P28" i="1" s="1"/>
  <c r="AF29" i="1"/>
  <c r="P29" i="1" s="1"/>
  <c r="AF30" i="1"/>
  <c r="P30" i="1" s="1"/>
  <c r="AF31" i="1"/>
  <c r="P31" i="1" s="1"/>
  <c r="AF11" i="1"/>
  <c r="P11" i="1" s="1"/>
  <c r="P14" i="1"/>
  <c r="P13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Z12" i="1"/>
  <c r="Z13" i="1"/>
  <c r="Z14" i="1"/>
  <c r="Z15" i="1"/>
  <c r="Z16" i="1"/>
  <c r="T16" i="1" s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AA11" i="1"/>
  <c r="Z11" i="1"/>
  <c r="P16" i="1"/>
  <c r="Y11" i="1"/>
  <c r="T17" i="1" l="1"/>
  <c r="T15" i="1"/>
  <c r="T14" i="1"/>
  <c r="T23" i="1"/>
  <c r="T26" i="1"/>
  <c r="T30" i="1"/>
  <c r="T18" i="1"/>
  <c r="T19" i="1"/>
  <c r="T20" i="1"/>
  <c r="T22" i="1"/>
  <c r="T11" i="1"/>
  <c r="T29" i="1"/>
  <c r="T25" i="1"/>
  <c r="T21" i="1"/>
  <c r="T13" i="1"/>
  <c r="T31" i="1"/>
  <c r="T27" i="1"/>
  <c r="T28" i="1"/>
  <c r="T24" i="1"/>
  <c r="T12" i="1"/>
  <c r="T37" i="1" l="1"/>
  <c r="D45" i="1" s="1"/>
</calcChain>
</file>

<file path=xl/sharedStrings.xml><?xml version="1.0" encoding="utf-8"?>
<sst xmlns="http://schemas.openxmlformats.org/spreadsheetml/2006/main" count="54" uniqueCount="50">
  <si>
    <t>No</t>
  </si>
  <si>
    <t xml:space="preserve"> </t>
  </si>
  <si>
    <t>X</t>
  </si>
  <si>
    <t>Sherlock</t>
  </si>
  <si>
    <t>Holmes</t>
  </si>
  <si>
    <t>SIDE CALCULATIONS, DO NOT CHANGE!</t>
  </si>
  <si>
    <t>neni vyplnen vek</t>
  </si>
  <si>
    <t>info</t>
  </si>
  <si>
    <t>seminar cash</t>
  </si>
  <si>
    <t>turnaje predem</t>
  </si>
  <si>
    <t>turnaje cash</t>
  </si>
  <si>
    <t>mrdnik turnaje</t>
  </si>
  <si>
    <t>seminar 1 den predem</t>
  </si>
  <si>
    <t>seminar 1 den cash</t>
  </si>
  <si>
    <t>Prosím vyplňte tyto buňky</t>
  </si>
  <si>
    <t>Název klubu:</t>
  </si>
  <si>
    <t xml:space="preserve">Kontaktní osoba: </t>
  </si>
  <si>
    <t>Email kontaktní osoby:</t>
  </si>
  <si>
    <t xml:space="preserve">Telefon kontaktní osoby: </t>
  </si>
  <si>
    <t>Jméno</t>
  </si>
  <si>
    <t>Příjmení</t>
  </si>
  <si>
    <t>Stupeň</t>
  </si>
  <si>
    <t>Poplatky celkem v Kč:</t>
  </si>
  <si>
    <t>* Vyplňte X pokud se osoba zúčastní, jinak nechte prázdné</t>
  </si>
  <si>
    <t xml:space="preserve">** Spočtené poplatky nezahrnují poplatek za zkoušky </t>
  </si>
  <si>
    <t>Jak zaplatit:</t>
  </si>
  <si>
    <t>Odešlete tuto částku:</t>
  </si>
  <si>
    <t>Kč</t>
  </si>
  <si>
    <r>
      <rPr>
        <b/>
        <sz val="10"/>
        <rFont val="Century Schoolbook"/>
        <family val="1"/>
        <charset val="238"/>
      </rPr>
      <t>Neměňte jiné buňky</t>
    </r>
    <r>
      <rPr>
        <sz val="10"/>
        <rFont val="Century Schoolbook"/>
        <family val="1"/>
        <charset val="238"/>
      </rPr>
      <t>, jinak registrace nebude platná. Excel vám spočíta všechny poplatky. Dole najdete příklad vyplněné registrace</t>
    </r>
  </si>
  <si>
    <t>Poznámka</t>
  </si>
  <si>
    <t>Poplatky **</t>
  </si>
  <si>
    <t>seminar</t>
  </si>
  <si>
    <t>Vyplněný formulář odešlete na info@kacubo.cz</t>
  </si>
  <si>
    <t>Turnaj Juniorů (15 - 17)*</t>
  </si>
  <si>
    <t>Turnaj žen (16+)*</t>
  </si>
  <si>
    <t>Turnaj muži kjú (18+)*</t>
  </si>
  <si>
    <t>Zkoušky
(na 3. kjú - 3. dan)*</t>
  </si>
  <si>
    <t>3. dan</t>
  </si>
  <si>
    <t>2. dan</t>
  </si>
  <si>
    <t>Příklad</t>
  </si>
  <si>
    <t>Obědový balíček neděle (80 Kč)*</t>
  </si>
  <si>
    <r>
      <t xml:space="preserve">Věnujte pozornost pravidlům a závěrečnému termínu k přihlášení na  </t>
    </r>
    <r>
      <rPr>
        <b/>
        <sz val="8"/>
        <rFont val="Century Schoolbook"/>
        <family val="1"/>
        <charset val="238"/>
      </rPr>
      <t>www.kacubo.cz/sacuki</t>
    </r>
    <r>
      <rPr>
        <sz val="8"/>
        <rFont val="Century Schoolbook"/>
        <family val="1"/>
        <charset val="238"/>
      </rPr>
      <t xml:space="preserve">. Osoba zodpovědná za registraci je také zodpovědná za zaplacení poplatku i když se některá z registrovaných osob nakonec akce nezúčastní. </t>
    </r>
  </si>
  <si>
    <r>
      <t xml:space="preserve">Tím, že nám odešlete vyplněný formulář zároveň vyjadřujete souhlas s těmito podmínkami.  Pokud máte otázky, neváhejte nás kontaktovat, detaily najdete na </t>
    </r>
    <r>
      <rPr>
        <b/>
        <sz val="8"/>
        <rFont val="Century Schoolbook"/>
        <family val="1"/>
        <charset val="238"/>
      </rPr>
      <t xml:space="preserve"> www.kacubo.cz/sacuki</t>
    </r>
  </si>
  <si>
    <t>Turnaj muži dan (16+)*</t>
  </si>
  <si>
    <t>Ročník narození</t>
  </si>
  <si>
    <t>22. Pohár Sacuki - registrační formulář pro členy ČFK</t>
  </si>
  <si>
    <t>POZOR: NA TURNAJ NP SE LZE ZAREGISTROVAT POUZE DO JEDNÉ KATEGORIE. Výjímkou jsou dívky ve věku 16 a 17 let, které mohou na turnaj žen i juniorů.</t>
  </si>
  <si>
    <t>Platby prosíme na :
Účet Kacubó Kenrikai : 2201353493/2010
Variabilní Symbol: 202506
Text: Sacuki  – “Název Dódžó”</t>
  </si>
  <si>
    <t>Seminář sobota*</t>
  </si>
  <si>
    <t>Zkouška na stupeň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</si>
</sst>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  <charset val="238"/>
    </font>
    <font>
      <u/>
      <sz val="10"/>
      <color indexed="12"/>
      <name val="Arial"/>
      <charset val="238"/>
    </font>
    <font>
      <sz val="10"/>
      <name val="Century Schoolbook"/>
      <family val="1"/>
      <charset val="238"/>
    </font>
    <font>
      <b/>
      <sz val="30"/>
      <name val="Century Schoolbook"/>
      <family val="1"/>
      <charset val="238"/>
    </font>
    <font>
      <b/>
      <sz val="10"/>
      <name val="Century Schoolbook"/>
      <family val="1"/>
      <charset val="238"/>
    </font>
    <font>
      <i/>
      <sz val="10"/>
      <name val="Century Schoolbook"/>
      <family val="1"/>
      <charset val="238"/>
    </font>
    <font>
      <b/>
      <sz val="8"/>
      <name val="Century Schoolbook"/>
      <family val="1"/>
      <charset val="238"/>
    </font>
    <font>
      <b/>
      <sz val="7"/>
      <name val="Century Schoolbook"/>
      <family val="1"/>
      <charset val="238"/>
    </font>
    <font>
      <b/>
      <sz val="14"/>
      <name val="Century Schoolbook"/>
      <family val="1"/>
      <charset val="238"/>
    </font>
    <font>
      <sz val="7"/>
      <color indexed="10"/>
      <name val="Century Schoolbook"/>
      <family val="1"/>
      <charset val="238"/>
    </font>
    <font>
      <sz val="8"/>
      <color indexed="10"/>
      <name val="Century Schoolbook"/>
      <family val="1"/>
      <charset val="238"/>
    </font>
    <font>
      <b/>
      <i/>
      <sz val="9"/>
      <name val="Century Schoolbook"/>
      <family val="1"/>
      <charset val="238"/>
    </font>
    <font>
      <b/>
      <i/>
      <sz val="9"/>
      <color indexed="10"/>
      <name val="Century Schoolbook"/>
      <family val="1"/>
      <charset val="238"/>
    </font>
    <font>
      <b/>
      <i/>
      <sz val="10"/>
      <name val="Century Schoolbook"/>
      <family val="1"/>
      <charset val="238"/>
    </font>
    <font>
      <sz val="12"/>
      <name val="Century Schoolbook"/>
      <family val="1"/>
      <charset val="238"/>
    </font>
    <font>
      <u/>
      <sz val="10"/>
      <color indexed="12"/>
      <name val="Century Schoolbook"/>
      <family val="1"/>
      <charset val="238"/>
    </font>
    <font>
      <sz val="7"/>
      <name val="Century Schoolbook"/>
      <family val="1"/>
      <charset val="238"/>
    </font>
    <font>
      <sz val="9"/>
      <name val="Century Schoolbook"/>
      <family val="1"/>
      <charset val="238"/>
    </font>
    <font>
      <sz val="8"/>
      <name val="Century Schoolbook"/>
      <family val="1"/>
      <charset val="238"/>
    </font>
    <font>
      <b/>
      <sz val="10"/>
      <color indexed="10"/>
      <name val="Century Schoolbook"/>
      <family val="1"/>
      <charset val="238"/>
    </font>
    <font>
      <b/>
      <sz val="12"/>
      <name val="Century Schoolbook"/>
      <family val="1"/>
      <charset val="238"/>
    </font>
    <font>
      <b/>
      <sz val="12"/>
      <color rgb="FFC00000"/>
      <name val="Century Schoolbook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10"/>
      </bottom>
      <diagonal/>
    </border>
    <border>
      <left/>
      <right style="medium">
        <color indexed="1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1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10"/>
      </right>
      <top style="thin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10"/>
      </bottom>
      <diagonal/>
    </border>
    <border>
      <left/>
      <right style="double">
        <color indexed="12"/>
      </right>
      <top/>
      <bottom/>
      <diagonal/>
    </border>
    <border>
      <left/>
      <right/>
      <top/>
      <bottom style="double">
        <color indexed="12"/>
      </bottom>
      <diagonal/>
    </border>
    <border>
      <left/>
      <right style="double">
        <color indexed="12"/>
      </right>
      <top style="double">
        <color indexed="12"/>
      </top>
      <bottom/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1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1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rgb="FFFF0000"/>
      </right>
      <top style="medium">
        <color indexed="1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3" xfId="0" applyFont="1" applyBorder="1"/>
    <xf numFmtId="0" fontId="4" fillId="0" borderId="4" xfId="0" applyFont="1" applyBorder="1"/>
    <xf numFmtId="0" fontId="4" fillId="2" borderId="9" xfId="0" applyFont="1" applyFill="1" applyBorder="1"/>
    <xf numFmtId="0" fontId="4" fillId="6" borderId="0" xfId="0" applyFont="1" applyFill="1"/>
    <xf numFmtId="0" fontId="7" fillId="4" borderId="20" xfId="0" applyFont="1" applyFill="1" applyBorder="1" applyAlignment="1">
      <alignment horizontal="center" wrapText="1"/>
    </xf>
    <xf numFmtId="0" fontId="7" fillId="0" borderId="19" xfId="0" applyFont="1" applyBorder="1" applyAlignment="1">
      <alignment wrapText="1"/>
    </xf>
    <xf numFmtId="0" fontId="7" fillId="0" borderId="18" xfId="0" applyFont="1" applyBorder="1" applyAlignment="1">
      <alignment wrapText="1"/>
    </xf>
    <xf numFmtId="0" fontId="6" fillId="0" borderId="0" xfId="0" applyFont="1"/>
    <xf numFmtId="0" fontId="2" fillId="0" borderId="7" xfId="0" applyFont="1" applyBorder="1" applyAlignment="1">
      <alignment horizontal="center"/>
    </xf>
    <xf numFmtId="0" fontId="2" fillId="2" borderId="10" xfId="0" applyFont="1" applyFill="1" applyBorder="1"/>
    <xf numFmtId="0" fontId="2" fillId="2" borderId="6" xfId="0" applyFont="1" applyFill="1" applyBorder="1"/>
    <xf numFmtId="0" fontId="2" fillId="2" borderId="22" xfId="0" applyFont="1" applyFill="1" applyBorder="1"/>
    <xf numFmtId="0" fontId="10" fillId="4" borderId="20" xfId="0" applyFont="1" applyFill="1" applyBorder="1" applyAlignment="1">
      <alignment horizontal="right"/>
    </xf>
    <xf numFmtId="0" fontId="2" fillId="3" borderId="0" xfId="0" applyFont="1" applyFill="1"/>
    <xf numFmtId="0" fontId="2" fillId="3" borderId="20" xfId="0" applyFont="1" applyFill="1" applyBorder="1"/>
    <xf numFmtId="0" fontId="2" fillId="0" borderId="8" xfId="0" applyFont="1" applyBorder="1" applyAlignment="1">
      <alignment horizontal="center"/>
    </xf>
    <xf numFmtId="0" fontId="2" fillId="2" borderId="11" xfId="0" applyFont="1" applyFill="1" applyBorder="1"/>
    <xf numFmtId="0" fontId="2" fillId="2" borderId="2" xfId="0" applyFont="1" applyFill="1" applyBorder="1"/>
    <xf numFmtId="0" fontId="2" fillId="2" borderId="23" xfId="0" applyFont="1" applyFill="1" applyBorder="1"/>
    <xf numFmtId="0" fontId="10" fillId="0" borderId="20" xfId="0" applyFont="1" applyBorder="1" applyAlignment="1">
      <alignment horizontal="right"/>
    </xf>
    <xf numFmtId="0" fontId="11" fillId="2" borderId="12" xfId="0" applyFont="1" applyFill="1" applyBorder="1"/>
    <xf numFmtId="0" fontId="11" fillId="2" borderId="13" xfId="0" applyFont="1" applyFill="1" applyBorder="1"/>
    <xf numFmtId="0" fontId="11" fillId="2" borderId="24" xfId="0" applyFont="1" applyFill="1" applyBorder="1"/>
    <xf numFmtId="0" fontId="2" fillId="3" borderId="22" xfId="0" applyFont="1" applyFill="1" applyBorder="1"/>
    <xf numFmtId="0" fontId="2" fillId="3" borderId="10" xfId="0" applyFont="1" applyFill="1" applyBorder="1"/>
    <xf numFmtId="0" fontId="2" fillId="0" borderId="0" xfId="0" applyFont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4" borderId="0" xfId="0" applyFont="1" applyFill="1" applyAlignment="1">
      <alignment horizontal="left"/>
    </xf>
    <xf numFmtId="0" fontId="2" fillId="4" borderId="0" xfId="0" applyFont="1" applyFill="1"/>
    <xf numFmtId="0" fontId="4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4" borderId="0" xfId="0" applyFont="1" applyFill="1" applyAlignment="1">
      <alignment horizontal="center"/>
    </xf>
    <xf numFmtId="0" fontId="2" fillId="0" borderId="15" xfId="0" applyFont="1" applyBorder="1"/>
    <xf numFmtId="0" fontId="14" fillId="0" borderId="0" xfId="0" applyFont="1"/>
    <xf numFmtId="0" fontId="2" fillId="0" borderId="14" xfId="0" applyFont="1" applyBorder="1"/>
    <xf numFmtId="0" fontId="4" fillId="3" borderId="0" xfId="0" applyFont="1" applyFill="1"/>
    <xf numFmtId="0" fontId="2" fillId="3" borderId="16" xfId="0" applyFont="1" applyFill="1" applyBorder="1"/>
    <xf numFmtId="0" fontId="15" fillId="0" borderId="0" xfId="1" applyFont="1" applyAlignment="1" applyProtection="1"/>
    <xf numFmtId="0" fontId="16" fillId="3" borderId="0" xfId="0" applyFont="1" applyFill="1"/>
    <xf numFmtId="0" fontId="2" fillId="3" borderId="14" xfId="0" applyFont="1" applyFill="1" applyBorder="1"/>
    <xf numFmtId="0" fontId="17" fillId="0" borderId="0" xfId="0" applyFont="1"/>
    <xf numFmtId="0" fontId="4" fillId="3" borderId="15" xfId="0" applyFont="1" applyFill="1" applyBorder="1"/>
    <xf numFmtId="0" fontId="2" fillId="3" borderId="17" xfId="0" applyFont="1" applyFill="1" applyBorder="1"/>
    <xf numFmtId="0" fontId="18" fillId="0" borderId="0" xfId="0" applyFont="1"/>
    <xf numFmtId="0" fontId="19" fillId="0" borderId="0" xfId="0" applyFont="1" applyAlignment="1">
      <alignment horizontal="left"/>
    </xf>
    <xf numFmtId="0" fontId="19" fillId="0" borderId="0" xfId="0" applyFont="1"/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 wrapText="1"/>
    </xf>
    <xf numFmtId="0" fontId="20" fillId="0" borderId="21" xfId="0" applyFont="1" applyBorder="1" applyAlignment="1">
      <alignment horizontal="center" wrapText="1"/>
    </xf>
    <xf numFmtId="0" fontId="2" fillId="2" borderId="30" xfId="0" applyFont="1" applyFill="1" applyBorder="1"/>
    <xf numFmtId="0" fontId="2" fillId="2" borderId="31" xfId="0" applyFont="1" applyFill="1" applyBorder="1"/>
    <xf numFmtId="0" fontId="2" fillId="0" borderId="0" xfId="0" applyFont="1" applyAlignment="1">
      <alignment horizontal="left" wrapText="1"/>
    </xf>
    <xf numFmtId="0" fontId="8" fillId="5" borderId="0" xfId="0" applyFont="1" applyFill="1" applyAlignment="1">
      <alignment horizontal="center" textRotation="90"/>
    </xf>
    <xf numFmtId="0" fontId="9" fillId="0" borderId="0" xfId="0" applyFont="1" applyAlignment="1">
      <alignment horizontal="center"/>
    </xf>
    <xf numFmtId="0" fontId="9" fillId="0" borderId="20" xfId="0" applyFont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0" borderId="0" xfId="0" applyFont="1"/>
    <xf numFmtId="0" fontId="4" fillId="6" borderId="0" xfId="0" applyFont="1" applyFill="1" applyAlignment="1">
      <alignment horizontal="right"/>
    </xf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7" fillId="0" borderId="29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0" fontId="21" fillId="0" borderId="0" xfId="0" applyFont="1"/>
    <xf numFmtId="0" fontId="4" fillId="0" borderId="0" xfId="0" applyFont="1" applyBorder="1"/>
    <xf numFmtId="0" fontId="4" fillId="6" borderId="0" xfId="0" applyFont="1" applyFill="1" applyBorder="1"/>
    <xf numFmtId="0" fontId="4" fillId="6" borderId="0" xfId="0" applyFont="1" applyFill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H49"/>
  <sheetViews>
    <sheetView tabSelected="1" zoomScaleNormal="100" workbookViewId="0"/>
  </sheetViews>
  <sheetFormatPr defaultRowHeight="12.75" x14ac:dyDescent="0.2"/>
  <cols>
    <col min="1" max="1" width="4.7109375" style="1" customWidth="1"/>
    <col min="2" max="5" width="12.5703125" style="1" customWidth="1"/>
    <col min="6" max="9" width="14.5703125" style="1" customWidth="1"/>
    <col min="10" max="10" width="0.5703125" style="1" hidden="1" customWidth="1"/>
    <col min="11" max="12" width="13.140625" style="1" customWidth="1"/>
    <col min="13" max="13" width="16.28515625" style="1" customWidth="1"/>
    <col min="14" max="14" width="13.140625" style="1" customWidth="1"/>
    <col min="15" max="15" width="18.42578125" style="1" customWidth="1"/>
    <col min="16" max="16" width="11.28515625" style="1" customWidth="1"/>
    <col min="17" max="17" width="12.7109375" style="1" customWidth="1"/>
    <col min="18" max="18" width="7.5703125" style="1" customWidth="1"/>
    <col min="19" max="19" width="14.28515625" style="1" customWidth="1"/>
    <col min="20" max="21" width="13.28515625" style="1" customWidth="1"/>
    <col min="22" max="22" width="8" style="1" customWidth="1"/>
    <col min="23" max="33" width="50.85546875" style="1" hidden="1" customWidth="1"/>
    <col min="34" max="34" width="21" style="1" hidden="1" customWidth="1"/>
    <col min="35" max="35" width="21" style="1" customWidth="1"/>
    <col min="36" max="36" width="12" style="1" customWidth="1"/>
    <col min="37" max="52" width="18.42578125" style="1" customWidth="1"/>
    <col min="53" max="16384" width="9.140625" style="1"/>
  </cols>
  <sheetData>
    <row r="2" spans="1:32" s="2" customFormat="1" ht="37.5" x14ac:dyDescent="0.5">
      <c r="A2" s="2" t="s">
        <v>45</v>
      </c>
    </row>
    <row r="3" spans="1:32" s="3" customFormat="1" x14ac:dyDescent="0.2"/>
    <row r="4" spans="1:32" s="3" customFormat="1" x14ac:dyDescent="0.2">
      <c r="A4" s="4"/>
    </row>
    <row r="5" spans="1:32" s="3" customFormat="1" ht="13.5" thickBot="1" x14ac:dyDescent="0.25">
      <c r="D5" s="5"/>
      <c r="E5" s="73"/>
    </row>
    <row r="6" spans="1:32" s="3" customFormat="1" ht="13.5" thickBot="1" x14ac:dyDescent="0.25">
      <c r="A6" s="1" t="s">
        <v>14</v>
      </c>
      <c r="C6" s="6"/>
      <c r="D6" s="7" t="s">
        <v>1</v>
      </c>
      <c r="E6" s="74"/>
      <c r="F6" s="1" t="s">
        <v>28</v>
      </c>
      <c r="G6" s="1"/>
      <c r="H6" s="1"/>
      <c r="I6" s="1"/>
    </row>
    <row r="7" spans="1:32" s="3" customFormat="1" ht="13.5" thickBot="1" x14ac:dyDescent="0.25">
      <c r="C7" s="5"/>
      <c r="D7" s="5"/>
      <c r="E7" s="73"/>
    </row>
    <row r="8" spans="1:32" s="3" customFormat="1" ht="13.5" thickBot="1" x14ac:dyDescent="0.25">
      <c r="A8" s="3" t="s">
        <v>15</v>
      </c>
      <c r="B8" s="6"/>
      <c r="C8" s="62"/>
      <c r="D8" s="63"/>
      <c r="E8" s="75"/>
      <c r="G8" s="65" t="s">
        <v>16</v>
      </c>
      <c r="H8" s="65"/>
      <c r="I8" s="62"/>
      <c r="J8" s="63"/>
      <c r="L8" s="3" t="s">
        <v>17</v>
      </c>
      <c r="N8" s="62"/>
      <c r="O8" s="63"/>
      <c r="P8" s="64" t="s">
        <v>18</v>
      </c>
      <c r="Q8" s="64"/>
      <c r="R8" s="62"/>
      <c r="S8" s="63"/>
      <c r="T8" s="8"/>
      <c r="U8" s="8"/>
      <c r="V8" s="8"/>
      <c r="W8" s="8"/>
    </row>
    <row r="9" spans="1:32" ht="13.5" thickBot="1" x14ac:dyDescent="0.25"/>
    <row r="10" spans="1:32" s="12" customFormat="1" ht="73.5" customHeight="1" thickBot="1" x14ac:dyDescent="0.25">
      <c r="A10" s="53" t="s">
        <v>0</v>
      </c>
      <c r="B10" s="54" t="s">
        <v>19</v>
      </c>
      <c r="C10" s="54" t="s">
        <v>20</v>
      </c>
      <c r="D10" s="54" t="s">
        <v>21</v>
      </c>
      <c r="E10" s="54" t="s">
        <v>49</v>
      </c>
      <c r="F10" s="54" t="s">
        <v>44</v>
      </c>
      <c r="G10" s="54" t="s">
        <v>40</v>
      </c>
      <c r="H10" s="54" t="s">
        <v>48</v>
      </c>
      <c r="I10" s="54" t="s">
        <v>36</v>
      </c>
      <c r="J10" s="54"/>
      <c r="K10" s="54" t="s">
        <v>33</v>
      </c>
      <c r="L10" s="54" t="s">
        <v>34</v>
      </c>
      <c r="M10" s="54" t="s">
        <v>35</v>
      </c>
      <c r="N10" s="55" t="s">
        <v>43</v>
      </c>
      <c r="O10" s="55" t="s">
        <v>29</v>
      </c>
      <c r="P10" s="69" t="s">
        <v>7</v>
      </c>
      <c r="Q10" s="70"/>
      <c r="R10" s="71"/>
      <c r="S10" s="9"/>
      <c r="T10" s="10" t="s">
        <v>30</v>
      </c>
      <c r="U10" s="11"/>
      <c r="X10" s="59" t="s">
        <v>5</v>
      </c>
      <c r="Y10" s="12" t="s">
        <v>6</v>
      </c>
      <c r="Z10" s="12" t="s">
        <v>31</v>
      </c>
      <c r="AA10" s="12" t="s">
        <v>8</v>
      </c>
      <c r="AB10" s="12" t="s">
        <v>12</v>
      </c>
      <c r="AC10" s="12" t="s">
        <v>13</v>
      </c>
      <c r="AD10" s="12" t="s">
        <v>9</v>
      </c>
      <c r="AE10" s="12" t="s">
        <v>10</v>
      </c>
      <c r="AF10" s="12" t="s">
        <v>11</v>
      </c>
    </row>
    <row r="11" spans="1:32" ht="14.25" x14ac:dyDescent="0.3">
      <c r="A11" s="13">
        <v>1</v>
      </c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6"/>
      <c r="M11" s="16"/>
      <c r="N11" s="16"/>
      <c r="O11" s="56"/>
      <c r="P11" s="60" t="str">
        <f>AF11</f>
        <v/>
      </c>
      <c r="Q11" s="60"/>
      <c r="R11" s="61"/>
      <c r="S11" s="17"/>
      <c r="T11" s="18">
        <f t="shared" ref="T11:T31" si="0">Z11+AD11+AB11</f>
        <v>0</v>
      </c>
      <c r="U11" s="19"/>
      <c r="X11" s="59"/>
      <c r="Y11" s="1" t="str">
        <f>IF(AND(LEN(C11)&gt;0,F11&lt;1)=TRUE,"Please fill in the person's age ","")</f>
        <v/>
      </c>
      <c r="Z11" s="1">
        <f>IF(H11="x", 500, 0)</f>
        <v>0</v>
      </c>
      <c r="AA11" s="1">
        <f>IF(AND(G11="x",H11="x", F11&lt;14),0,0)+IF(AND(G11="x",H11="x", AND(F11&gt;13, F11&lt;18)),100,0)+IF(AND(G11="x", H11="x", F11&gt;17),100,0)</f>
        <v>0</v>
      </c>
      <c r="AD11" s="1">
        <f>IF(K11="x", 100, 0)+IF(OR(L11="x", M11="x", N11="x"),500,0)+IF(G11="x",80,0)</f>
        <v>0</v>
      </c>
      <c r="AF11" s="1" t="str">
        <f>CONCATENATE(IF(AND(LEN(C11)&gt;0,F11&lt;1)=TRUE,"Vyplňte ročník narození  ",""),    IF(AND(K11="x",OR(F11&lt;2008, F11&gt;2010))," nemá správný věk pro turnaj juniorů, ",""),     IF(AND(L11="x",F11&gt;2009)," nemá správný věk pro turnaj žen, ",""),     IF(AND(M11="x", F11&gt;2007)," nemá správný věk pro turnaj mužů kjú, ",""),      IF(AND(N11="x", F11&gt;2009)," nemá správný věk pro turnaj mužů Dan, ",""),        )</f>
        <v/>
      </c>
    </row>
    <row r="12" spans="1:32" ht="14.25" x14ac:dyDescent="0.3">
      <c r="A12" s="20">
        <v>2</v>
      </c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3"/>
      <c r="M12" s="23"/>
      <c r="N12" s="23"/>
      <c r="O12" s="57"/>
      <c r="P12" s="60" t="str">
        <f t="shared" ref="P12:P31" si="1">AF12</f>
        <v/>
      </c>
      <c r="Q12" s="60"/>
      <c r="R12" s="61"/>
      <c r="S12" s="17"/>
      <c r="T12" s="18">
        <f t="shared" si="0"/>
        <v>0</v>
      </c>
      <c r="U12" s="19"/>
      <c r="X12" s="59"/>
      <c r="Y12" s="1" t="str">
        <f t="shared" ref="Y12:Y31" si="2">IF(AND(LEN(C12)&gt;0,F12&lt;1)=TRUE,"Please fill in the person's age ","")</f>
        <v/>
      </c>
      <c r="Z12" s="1">
        <f t="shared" ref="Z12:Z31" si="3">IF(H12="x", 500, 0)</f>
        <v>0</v>
      </c>
      <c r="AA12" s="1">
        <f t="shared" ref="AA12:AA31" si="4">IF(AND(G12="x",H12="x", F12&lt;14),0,0)+IF(AND(G12="x",H12="x", AND(F12&gt;13, F12&lt;18)),100,0)+IF(AND(G12="x", H12="x", F12&gt;17),100,0)</f>
        <v>0</v>
      </c>
      <c r="AD12" s="1">
        <f t="shared" ref="AD12:AD31" si="5">IF(K12="x", 100, 0)+IF(OR(L12="x", M12="x", N12="x"),500,0)+IF(G12="x",80,0)</f>
        <v>0</v>
      </c>
      <c r="AF12" s="1" t="str">
        <f t="shared" ref="AF12:AF31" si="6">CONCATENATE(IF(AND(LEN(C12)&gt;0,F12&lt;1)=TRUE,"Vyplňte ročník narození  ",""),    IF(AND(K12="x",OR(F12&lt;2008, F12&gt;2010))," nemá správný věk pro turnaj juniorů, ",""),     IF(AND(L12="x",F12&gt;2009)," nemá správný věk pro turnaj žen, ",""),     IF(AND(M12="x", F12&gt;2007)," nemá správný věk pro turnaj mužů kjú, ",""),      IF(AND(N12="x", F12&gt;2009)," nemá správný věk pro turnaj mužů Dan, ",""),        )</f>
        <v/>
      </c>
    </row>
    <row r="13" spans="1:32" ht="14.25" x14ac:dyDescent="0.3">
      <c r="A13" s="20">
        <v>3</v>
      </c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3"/>
      <c r="M13" s="23"/>
      <c r="N13" s="23"/>
      <c r="O13" s="57"/>
      <c r="P13" s="60" t="str">
        <f t="shared" si="1"/>
        <v/>
      </c>
      <c r="Q13" s="60"/>
      <c r="R13" s="61"/>
      <c r="S13" s="17"/>
      <c r="T13" s="18">
        <f t="shared" si="0"/>
        <v>0</v>
      </c>
      <c r="U13" s="19"/>
      <c r="X13" s="59"/>
      <c r="Y13" s="1" t="str">
        <f t="shared" si="2"/>
        <v/>
      </c>
      <c r="Z13" s="1">
        <f t="shared" si="3"/>
        <v>0</v>
      </c>
      <c r="AA13" s="1">
        <f t="shared" si="4"/>
        <v>0</v>
      </c>
      <c r="AD13" s="1">
        <f t="shared" si="5"/>
        <v>0</v>
      </c>
      <c r="AF13" s="1" t="str">
        <f t="shared" si="6"/>
        <v/>
      </c>
    </row>
    <row r="14" spans="1:32" ht="14.25" x14ac:dyDescent="0.3">
      <c r="A14" s="20">
        <v>4</v>
      </c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3"/>
      <c r="M14" s="23"/>
      <c r="N14" s="23"/>
      <c r="O14" s="57"/>
      <c r="P14" s="60" t="str">
        <f t="shared" si="1"/>
        <v/>
      </c>
      <c r="Q14" s="60"/>
      <c r="R14" s="61"/>
      <c r="S14" s="17"/>
      <c r="T14" s="18">
        <f t="shared" si="0"/>
        <v>0</v>
      </c>
      <c r="U14" s="19"/>
      <c r="X14" s="59"/>
      <c r="Y14" s="1" t="str">
        <f t="shared" si="2"/>
        <v/>
      </c>
      <c r="Z14" s="1">
        <f t="shared" si="3"/>
        <v>0</v>
      </c>
      <c r="AA14" s="1">
        <f t="shared" si="4"/>
        <v>0</v>
      </c>
      <c r="AD14" s="1">
        <f t="shared" si="5"/>
        <v>0</v>
      </c>
      <c r="AF14" s="1" t="str">
        <f t="shared" si="6"/>
        <v/>
      </c>
    </row>
    <row r="15" spans="1:32" ht="14.25" x14ac:dyDescent="0.3">
      <c r="A15" s="20">
        <v>5</v>
      </c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3"/>
      <c r="M15" s="23"/>
      <c r="N15" s="23"/>
      <c r="O15" s="57"/>
      <c r="P15" s="60" t="str">
        <f t="shared" si="1"/>
        <v/>
      </c>
      <c r="Q15" s="60"/>
      <c r="R15" s="61"/>
      <c r="S15" s="17"/>
      <c r="T15" s="18">
        <f t="shared" si="0"/>
        <v>0</v>
      </c>
      <c r="U15" s="19"/>
      <c r="X15" s="59"/>
      <c r="Y15" s="1" t="str">
        <f t="shared" si="2"/>
        <v/>
      </c>
      <c r="Z15" s="1">
        <f t="shared" si="3"/>
        <v>0</v>
      </c>
      <c r="AA15" s="1">
        <f t="shared" si="4"/>
        <v>0</v>
      </c>
      <c r="AD15" s="1">
        <f t="shared" si="5"/>
        <v>0</v>
      </c>
      <c r="AF15" s="1" t="str">
        <f t="shared" si="6"/>
        <v/>
      </c>
    </row>
    <row r="16" spans="1:32" ht="14.25" x14ac:dyDescent="0.3">
      <c r="A16" s="20">
        <v>6</v>
      </c>
      <c r="B16" s="21"/>
      <c r="C16" s="22"/>
      <c r="D16" s="22"/>
      <c r="E16" s="22"/>
      <c r="F16" s="22"/>
      <c r="G16" s="22"/>
      <c r="H16" s="22"/>
      <c r="I16" s="22"/>
      <c r="J16" s="22"/>
      <c r="K16" s="22"/>
      <c r="L16" s="23"/>
      <c r="M16" s="23"/>
      <c r="N16" s="23"/>
      <c r="O16" s="57"/>
      <c r="P16" s="60" t="str">
        <f t="shared" si="1"/>
        <v/>
      </c>
      <c r="Q16" s="60"/>
      <c r="R16" s="61"/>
      <c r="S16" s="17"/>
      <c r="T16" s="18">
        <f t="shared" si="0"/>
        <v>0</v>
      </c>
      <c r="U16" s="19"/>
      <c r="X16" s="59"/>
      <c r="Y16" s="1" t="str">
        <f t="shared" si="2"/>
        <v/>
      </c>
      <c r="Z16" s="1">
        <f t="shared" si="3"/>
        <v>0</v>
      </c>
      <c r="AA16" s="1">
        <f t="shared" si="4"/>
        <v>0</v>
      </c>
      <c r="AD16" s="1">
        <f t="shared" si="5"/>
        <v>0</v>
      </c>
      <c r="AF16" s="1" t="str">
        <f t="shared" si="6"/>
        <v/>
      </c>
    </row>
    <row r="17" spans="1:32" ht="14.25" x14ac:dyDescent="0.3">
      <c r="A17" s="20">
        <v>7</v>
      </c>
      <c r="B17" s="21"/>
      <c r="C17" s="22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57"/>
      <c r="P17" s="60" t="str">
        <f t="shared" si="1"/>
        <v/>
      </c>
      <c r="Q17" s="60"/>
      <c r="R17" s="61"/>
      <c r="S17" s="17"/>
      <c r="T17" s="18">
        <f t="shared" si="0"/>
        <v>0</v>
      </c>
      <c r="U17" s="19"/>
      <c r="X17" s="59"/>
      <c r="Y17" s="1" t="str">
        <f t="shared" si="2"/>
        <v/>
      </c>
      <c r="Z17" s="1">
        <f t="shared" si="3"/>
        <v>0</v>
      </c>
      <c r="AA17" s="1">
        <f t="shared" si="4"/>
        <v>0</v>
      </c>
      <c r="AD17" s="1">
        <f t="shared" si="5"/>
        <v>0</v>
      </c>
      <c r="AF17" s="1" t="str">
        <f t="shared" si="6"/>
        <v/>
      </c>
    </row>
    <row r="18" spans="1:32" ht="14.25" x14ac:dyDescent="0.3">
      <c r="A18" s="20">
        <v>8</v>
      </c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3"/>
      <c r="M18" s="23"/>
      <c r="N18" s="23"/>
      <c r="O18" s="57"/>
      <c r="P18" s="60" t="str">
        <f t="shared" si="1"/>
        <v/>
      </c>
      <c r="Q18" s="60"/>
      <c r="R18" s="61"/>
      <c r="S18" s="17"/>
      <c r="T18" s="18">
        <f t="shared" si="0"/>
        <v>0</v>
      </c>
      <c r="U18" s="19"/>
      <c r="X18" s="59"/>
      <c r="Y18" s="1" t="str">
        <f t="shared" si="2"/>
        <v/>
      </c>
      <c r="Z18" s="1">
        <f t="shared" si="3"/>
        <v>0</v>
      </c>
      <c r="AA18" s="1">
        <f t="shared" si="4"/>
        <v>0</v>
      </c>
      <c r="AD18" s="1">
        <f t="shared" si="5"/>
        <v>0</v>
      </c>
      <c r="AF18" s="1" t="str">
        <f t="shared" si="6"/>
        <v/>
      </c>
    </row>
    <row r="19" spans="1:32" ht="14.25" x14ac:dyDescent="0.3">
      <c r="A19" s="20">
        <v>9</v>
      </c>
      <c r="B19" s="21"/>
      <c r="C19" s="22"/>
      <c r="D19" s="22"/>
      <c r="E19" s="22"/>
      <c r="F19" s="22"/>
      <c r="G19" s="22"/>
      <c r="H19" s="22"/>
      <c r="I19" s="22"/>
      <c r="J19" s="22"/>
      <c r="K19" s="22"/>
      <c r="L19" s="23"/>
      <c r="M19" s="23"/>
      <c r="N19" s="23"/>
      <c r="O19" s="57"/>
      <c r="P19" s="60" t="str">
        <f t="shared" si="1"/>
        <v/>
      </c>
      <c r="Q19" s="60"/>
      <c r="R19" s="61"/>
      <c r="S19" s="17"/>
      <c r="T19" s="18">
        <f t="shared" si="0"/>
        <v>0</v>
      </c>
      <c r="U19" s="19"/>
      <c r="X19" s="59"/>
      <c r="Y19" s="1" t="str">
        <f t="shared" si="2"/>
        <v/>
      </c>
      <c r="Z19" s="1">
        <f t="shared" si="3"/>
        <v>0</v>
      </c>
      <c r="AA19" s="1">
        <f t="shared" si="4"/>
        <v>0</v>
      </c>
      <c r="AD19" s="1">
        <f t="shared" si="5"/>
        <v>0</v>
      </c>
      <c r="AF19" s="1" t="str">
        <f t="shared" si="6"/>
        <v/>
      </c>
    </row>
    <row r="20" spans="1:32" ht="14.25" x14ac:dyDescent="0.3">
      <c r="A20" s="20">
        <v>10</v>
      </c>
      <c r="B20" s="21"/>
      <c r="C20" s="22"/>
      <c r="D20" s="22"/>
      <c r="E20" s="22"/>
      <c r="F20" s="22"/>
      <c r="G20" s="22"/>
      <c r="H20" s="22"/>
      <c r="I20" s="22"/>
      <c r="J20" s="22"/>
      <c r="K20" s="22"/>
      <c r="L20" s="23"/>
      <c r="M20" s="23"/>
      <c r="N20" s="23"/>
      <c r="O20" s="57"/>
      <c r="P20" s="60" t="str">
        <f t="shared" si="1"/>
        <v/>
      </c>
      <c r="Q20" s="60"/>
      <c r="R20" s="61"/>
      <c r="S20" s="17"/>
      <c r="T20" s="18">
        <f t="shared" si="0"/>
        <v>0</v>
      </c>
      <c r="U20" s="19"/>
      <c r="X20" s="59"/>
      <c r="Y20" s="1" t="str">
        <f t="shared" si="2"/>
        <v/>
      </c>
      <c r="Z20" s="1">
        <f t="shared" si="3"/>
        <v>0</v>
      </c>
      <c r="AA20" s="1">
        <f t="shared" si="4"/>
        <v>0</v>
      </c>
      <c r="AD20" s="1">
        <f t="shared" si="5"/>
        <v>0</v>
      </c>
      <c r="AF20" s="1" t="str">
        <f t="shared" si="6"/>
        <v/>
      </c>
    </row>
    <row r="21" spans="1:32" ht="14.25" x14ac:dyDescent="0.3">
      <c r="A21" s="20">
        <v>11</v>
      </c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3"/>
      <c r="M21" s="23"/>
      <c r="N21" s="23"/>
      <c r="O21" s="57"/>
      <c r="P21" s="60" t="str">
        <f t="shared" si="1"/>
        <v/>
      </c>
      <c r="Q21" s="60"/>
      <c r="R21" s="61"/>
      <c r="S21" s="17"/>
      <c r="T21" s="18">
        <f t="shared" si="0"/>
        <v>0</v>
      </c>
      <c r="U21" s="19"/>
      <c r="X21" s="59"/>
      <c r="Y21" s="1" t="str">
        <f t="shared" si="2"/>
        <v/>
      </c>
      <c r="Z21" s="1">
        <f t="shared" si="3"/>
        <v>0</v>
      </c>
      <c r="AA21" s="1">
        <f t="shared" si="4"/>
        <v>0</v>
      </c>
      <c r="AD21" s="1">
        <f t="shared" si="5"/>
        <v>0</v>
      </c>
      <c r="AF21" s="1" t="str">
        <f t="shared" si="6"/>
        <v/>
      </c>
    </row>
    <row r="22" spans="1:32" ht="14.25" x14ac:dyDescent="0.3">
      <c r="A22" s="20">
        <v>12</v>
      </c>
      <c r="B22" s="21"/>
      <c r="C22" s="22"/>
      <c r="D22" s="22"/>
      <c r="E22" s="22"/>
      <c r="F22" s="22"/>
      <c r="G22" s="22"/>
      <c r="H22" s="22"/>
      <c r="I22" s="22"/>
      <c r="J22" s="22"/>
      <c r="K22" s="22"/>
      <c r="L22" s="23"/>
      <c r="M22" s="23"/>
      <c r="N22" s="23"/>
      <c r="O22" s="57"/>
      <c r="P22" s="60" t="str">
        <f t="shared" si="1"/>
        <v/>
      </c>
      <c r="Q22" s="60"/>
      <c r="R22" s="61"/>
      <c r="S22" s="24"/>
      <c r="T22" s="18">
        <f t="shared" si="0"/>
        <v>0</v>
      </c>
      <c r="U22" s="19"/>
      <c r="X22" s="59"/>
      <c r="Y22" s="1" t="str">
        <f t="shared" si="2"/>
        <v/>
      </c>
      <c r="Z22" s="1">
        <f t="shared" si="3"/>
        <v>0</v>
      </c>
      <c r="AA22" s="1">
        <f t="shared" si="4"/>
        <v>0</v>
      </c>
      <c r="AD22" s="1">
        <f t="shared" si="5"/>
        <v>0</v>
      </c>
      <c r="AF22" s="1" t="str">
        <f t="shared" si="6"/>
        <v/>
      </c>
    </row>
    <row r="23" spans="1:32" ht="14.25" x14ac:dyDescent="0.3">
      <c r="A23" s="20">
        <v>13</v>
      </c>
      <c r="B23" s="21"/>
      <c r="C23" s="22"/>
      <c r="D23" s="22"/>
      <c r="E23" s="22"/>
      <c r="F23" s="22"/>
      <c r="G23" s="22"/>
      <c r="H23" s="22"/>
      <c r="I23" s="22"/>
      <c r="J23" s="22"/>
      <c r="K23" s="22"/>
      <c r="L23" s="23"/>
      <c r="M23" s="23"/>
      <c r="N23" s="23"/>
      <c r="O23" s="57"/>
      <c r="P23" s="60" t="str">
        <f t="shared" si="1"/>
        <v/>
      </c>
      <c r="Q23" s="60"/>
      <c r="R23" s="61"/>
      <c r="S23" s="17"/>
      <c r="T23" s="18">
        <f t="shared" si="0"/>
        <v>0</v>
      </c>
      <c r="U23" s="19"/>
      <c r="X23" s="59"/>
      <c r="Y23" s="1" t="str">
        <f t="shared" si="2"/>
        <v/>
      </c>
      <c r="Z23" s="1">
        <f t="shared" si="3"/>
        <v>0</v>
      </c>
      <c r="AA23" s="1">
        <f t="shared" si="4"/>
        <v>0</v>
      </c>
      <c r="AD23" s="1">
        <f t="shared" si="5"/>
        <v>0</v>
      </c>
      <c r="AF23" s="1" t="str">
        <f t="shared" si="6"/>
        <v/>
      </c>
    </row>
    <row r="24" spans="1:32" ht="14.25" x14ac:dyDescent="0.3">
      <c r="A24" s="20">
        <v>14</v>
      </c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3"/>
      <c r="M24" s="23"/>
      <c r="N24" s="23"/>
      <c r="O24" s="57"/>
      <c r="P24" s="60" t="str">
        <f t="shared" si="1"/>
        <v/>
      </c>
      <c r="Q24" s="60"/>
      <c r="R24" s="61"/>
      <c r="S24" s="17"/>
      <c r="T24" s="18">
        <f t="shared" si="0"/>
        <v>0</v>
      </c>
      <c r="U24" s="19"/>
      <c r="X24" s="59"/>
      <c r="Y24" s="1" t="str">
        <f t="shared" si="2"/>
        <v/>
      </c>
      <c r="Z24" s="1">
        <f t="shared" si="3"/>
        <v>0</v>
      </c>
      <c r="AA24" s="1">
        <f t="shared" si="4"/>
        <v>0</v>
      </c>
      <c r="AD24" s="1">
        <f t="shared" si="5"/>
        <v>0</v>
      </c>
      <c r="AF24" s="1" t="str">
        <f t="shared" si="6"/>
        <v/>
      </c>
    </row>
    <row r="25" spans="1:32" ht="14.25" x14ac:dyDescent="0.3">
      <c r="A25" s="20">
        <v>15</v>
      </c>
      <c r="B25" s="21"/>
      <c r="C25" s="22"/>
      <c r="D25" s="22"/>
      <c r="E25" s="22"/>
      <c r="F25" s="22"/>
      <c r="G25" s="22"/>
      <c r="H25" s="22"/>
      <c r="I25" s="22"/>
      <c r="J25" s="22"/>
      <c r="K25" s="22"/>
      <c r="L25" s="23"/>
      <c r="M25" s="23"/>
      <c r="N25" s="23"/>
      <c r="O25" s="57"/>
      <c r="P25" s="60" t="str">
        <f t="shared" si="1"/>
        <v/>
      </c>
      <c r="Q25" s="60"/>
      <c r="R25" s="61"/>
      <c r="S25" s="17"/>
      <c r="T25" s="18">
        <f t="shared" si="0"/>
        <v>0</v>
      </c>
      <c r="U25" s="19"/>
      <c r="X25" s="59"/>
      <c r="Y25" s="1" t="str">
        <f t="shared" si="2"/>
        <v/>
      </c>
      <c r="Z25" s="1">
        <f t="shared" si="3"/>
        <v>0</v>
      </c>
      <c r="AA25" s="1">
        <f t="shared" si="4"/>
        <v>0</v>
      </c>
      <c r="AD25" s="1">
        <f t="shared" si="5"/>
        <v>0</v>
      </c>
      <c r="AF25" s="1" t="str">
        <f t="shared" si="6"/>
        <v/>
      </c>
    </row>
    <row r="26" spans="1:32" ht="14.25" x14ac:dyDescent="0.3">
      <c r="A26" s="20">
        <v>16</v>
      </c>
      <c r="B26" s="21"/>
      <c r="C26" s="22"/>
      <c r="D26" s="22"/>
      <c r="E26" s="22"/>
      <c r="F26" s="22"/>
      <c r="G26" s="22"/>
      <c r="H26" s="22"/>
      <c r="I26" s="22"/>
      <c r="J26" s="22"/>
      <c r="K26" s="22"/>
      <c r="L26" s="23"/>
      <c r="M26" s="23"/>
      <c r="N26" s="23"/>
      <c r="O26" s="57"/>
      <c r="P26" s="60" t="str">
        <f t="shared" si="1"/>
        <v/>
      </c>
      <c r="Q26" s="60"/>
      <c r="R26" s="61"/>
      <c r="S26" s="17"/>
      <c r="T26" s="18">
        <f t="shared" si="0"/>
        <v>0</v>
      </c>
      <c r="U26" s="19"/>
      <c r="X26" s="59"/>
      <c r="Y26" s="1" t="str">
        <f t="shared" si="2"/>
        <v/>
      </c>
      <c r="Z26" s="1">
        <f t="shared" si="3"/>
        <v>0</v>
      </c>
      <c r="AA26" s="1">
        <f t="shared" si="4"/>
        <v>0</v>
      </c>
      <c r="AD26" s="1">
        <f t="shared" si="5"/>
        <v>0</v>
      </c>
      <c r="AF26" s="1" t="str">
        <f t="shared" si="6"/>
        <v/>
      </c>
    </row>
    <row r="27" spans="1:32" ht="14.25" x14ac:dyDescent="0.3">
      <c r="A27" s="20">
        <v>17</v>
      </c>
      <c r="B27" s="21"/>
      <c r="C27" s="22"/>
      <c r="D27" s="22"/>
      <c r="E27" s="22"/>
      <c r="F27" s="22"/>
      <c r="G27" s="22"/>
      <c r="H27" s="22"/>
      <c r="I27" s="22"/>
      <c r="J27" s="22"/>
      <c r="K27" s="22"/>
      <c r="L27" s="23"/>
      <c r="M27" s="23"/>
      <c r="N27" s="23"/>
      <c r="O27" s="57"/>
      <c r="P27" s="60" t="str">
        <f t="shared" si="1"/>
        <v/>
      </c>
      <c r="Q27" s="60"/>
      <c r="R27" s="61"/>
      <c r="S27" s="17"/>
      <c r="T27" s="18">
        <f t="shared" si="0"/>
        <v>0</v>
      </c>
      <c r="U27" s="19"/>
      <c r="X27" s="59"/>
      <c r="Y27" s="1" t="str">
        <f t="shared" si="2"/>
        <v/>
      </c>
      <c r="Z27" s="1">
        <f t="shared" si="3"/>
        <v>0</v>
      </c>
      <c r="AA27" s="1">
        <f t="shared" si="4"/>
        <v>0</v>
      </c>
      <c r="AD27" s="1">
        <f t="shared" si="5"/>
        <v>0</v>
      </c>
      <c r="AF27" s="1" t="str">
        <f t="shared" si="6"/>
        <v/>
      </c>
    </row>
    <row r="28" spans="1:32" ht="14.25" x14ac:dyDescent="0.3">
      <c r="A28" s="20">
        <v>18</v>
      </c>
      <c r="B28" s="21"/>
      <c r="C28" s="22"/>
      <c r="D28" s="22"/>
      <c r="E28" s="22"/>
      <c r="F28" s="22"/>
      <c r="G28" s="22"/>
      <c r="H28" s="22"/>
      <c r="I28" s="22"/>
      <c r="J28" s="22"/>
      <c r="K28" s="22"/>
      <c r="L28" s="23"/>
      <c r="M28" s="23"/>
      <c r="N28" s="23"/>
      <c r="O28" s="57"/>
      <c r="P28" s="60" t="str">
        <f t="shared" si="1"/>
        <v/>
      </c>
      <c r="Q28" s="60"/>
      <c r="R28" s="61"/>
      <c r="S28" s="17"/>
      <c r="T28" s="18">
        <f t="shared" si="0"/>
        <v>0</v>
      </c>
      <c r="U28" s="19"/>
      <c r="X28" s="59"/>
      <c r="Y28" s="1" t="str">
        <f t="shared" si="2"/>
        <v/>
      </c>
      <c r="Z28" s="1">
        <f t="shared" si="3"/>
        <v>0</v>
      </c>
      <c r="AA28" s="1">
        <f t="shared" si="4"/>
        <v>0</v>
      </c>
      <c r="AD28" s="1">
        <f t="shared" si="5"/>
        <v>0</v>
      </c>
      <c r="AF28" s="1" t="str">
        <f t="shared" si="6"/>
        <v/>
      </c>
    </row>
    <row r="29" spans="1:32" ht="14.25" x14ac:dyDescent="0.3">
      <c r="A29" s="20">
        <v>19</v>
      </c>
      <c r="B29" s="21"/>
      <c r="C29" s="22"/>
      <c r="D29" s="22"/>
      <c r="E29" s="22"/>
      <c r="F29" s="22"/>
      <c r="G29" s="22"/>
      <c r="H29" s="22"/>
      <c r="I29" s="22"/>
      <c r="J29" s="22"/>
      <c r="K29" s="22"/>
      <c r="L29" s="23"/>
      <c r="M29" s="23"/>
      <c r="N29" s="23"/>
      <c r="O29" s="57"/>
      <c r="P29" s="60" t="str">
        <f t="shared" si="1"/>
        <v/>
      </c>
      <c r="Q29" s="60"/>
      <c r="R29" s="61"/>
      <c r="S29" s="17"/>
      <c r="T29" s="18">
        <f t="shared" si="0"/>
        <v>0</v>
      </c>
      <c r="U29" s="19"/>
      <c r="X29" s="59"/>
      <c r="Y29" s="1" t="str">
        <f t="shared" si="2"/>
        <v/>
      </c>
      <c r="Z29" s="1">
        <f t="shared" si="3"/>
        <v>0</v>
      </c>
      <c r="AA29" s="1">
        <f t="shared" si="4"/>
        <v>0</v>
      </c>
      <c r="AD29" s="1">
        <f t="shared" si="5"/>
        <v>0</v>
      </c>
      <c r="AF29" s="1" t="str">
        <f t="shared" si="6"/>
        <v/>
      </c>
    </row>
    <row r="30" spans="1:32" ht="14.25" x14ac:dyDescent="0.3">
      <c r="A30" s="20">
        <v>20</v>
      </c>
      <c r="B30" s="21"/>
      <c r="C30" s="22"/>
      <c r="D30" s="22"/>
      <c r="E30" s="22"/>
      <c r="F30" s="22"/>
      <c r="G30" s="22"/>
      <c r="H30" s="22"/>
      <c r="I30" s="22"/>
      <c r="J30" s="22"/>
      <c r="K30" s="22"/>
      <c r="L30" s="23"/>
      <c r="M30" s="23"/>
      <c r="N30" s="23"/>
      <c r="O30" s="57"/>
      <c r="P30" s="60" t="str">
        <f t="shared" si="1"/>
        <v/>
      </c>
      <c r="Q30" s="60"/>
      <c r="R30" s="61"/>
      <c r="S30" s="17"/>
      <c r="T30" s="18">
        <f t="shared" si="0"/>
        <v>0</v>
      </c>
      <c r="U30" s="19"/>
      <c r="X30" s="59"/>
      <c r="Y30" s="1" t="str">
        <f t="shared" si="2"/>
        <v/>
      </c>
      <c r="Z30" s="1">
        <f t="shared" si="3"/>
        <v>0</v>
      </c>
      <c r="AA30" s="1">
        <f t="shared" si="4"/>
        <v>0</v>
      </c>
      <c r="AD30" s="1">
        <f t="shared" si="5"/>
        <v>0</v>
      </c>
      <c r="AF30" s="1" t="str">
        <f t="shared" si="6"/>
        <v/>
      </c>
    </row>
    <row r="31" spans="1:32" ht="15" thickBot="1" x14ac:dyDescent="0.35">
      <c r="A31" s="20">
        <v>21</v>
      </c>
      <c r="B31" s="25"/>
      <c r="C31" s="26"/>
      <c r="D31" s="26"/>
      <c r="E31" s="26"/>
      <c r="F31" s="26"/>
      <c r="G31" s="26"/>
      <c r="H31" s="26"/>
      <c r="I31" s="26"/>
      <c r="J31" s="26"/>
      <c r="K31" s="26"/>
      <c r="L31" s="27"/>
      <c r="M31" s="27"/>
      <c r="N31" s="27"/>
      <c r="O31" s="27"/>
      <c r="P31" s="66" t="str">
        <f t="shared" si="1"/>
        <v/>
      </c>
      <c r="Q31" s="67"/>
      <c r="R31" s="68"/>
      <c r="S31" s="17"/>
      <c r="T31" s="28">
        <f t="shared" si="0"/>
        <v>0</v>
      </c>
      <c r="U31" s="29"/>
      <c r="X31" s="59"/>
      <c r="Y31" s="1" t="str">
        <f t="shared" si="2"/>
        <v/>
      </c>
      <c r="Z31" s="1">
        <f t="shared" si="3"/>
        <v>0</v>
      </c>
      <c r="AA31" s="1">
        <f t="shared" si="4"/>
        <v>0</v>
      </c>
      <c r="AD31" s="1">
        <f t="shared" si="5"/>
        <v>0</v>
      </c>
      <c r="AF31" s="1" t="str">
        <f t="shared" si="6"/>
        <v/>
      </c>
    </row>
    <row r="32" spans="1:32" ht="13.5" x14ac:dyDescent="0.25">
      <c r="A32" s="30"/>
      <c r="B32" s="31" t="s">
        <v>39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2"/>
      <c r="Q32" s="3"/>
      <c r="R32" s="33"/>
      <c r="S32" s="34"/>
    </row>
    <row r="33" spans="1:24" s="3" customFormat="1" ht="13.5" x14ac:dyDescent="0.25">
      <c r="A33" s="35"/>
      <c r="B33" s="36" t="s">
        <v>3</v>
      </c>
      <c r="C33" s="36" t="s">
        <v>4</v>
      </c>
      <c r="D33" s="36" t="s">
        <v>38</v>
      </c>
      <c r="E33" s="36" t="s">
        <v>37</v>
      </c>
      <c r="F33" s="36">
        <v>40</v>
      </c>
      <c r="G33" s="36" t="s">
        <v>2</v>
      </c>
      <c r="H33" s="36" t="s">
        <v>2</v>
      </c>
      <c r="I33" s="36" t="s">
        <v>37</v>
      </c>
      <c r="J33" s="36"/>
      <c r="K33" s="36" t="s">
        <v>1</v>
      </c>
      <c r="L33" s="36"/>
      <c r="M33" s="36"/>
      <c r="N33" s="36" t="s">
        <v>2</v>
      </c>
      <c r="O33" s="36"/>
      <c r="P33" s="32"/>
      <c r="Q33" s="37"/>
      <c r="R33" s="38"/>
      <c r="S33" s="38"/>
      <c r="T33" s="1"/>
      <c r="U33" s="1"/>
      <c r="V33" s="1"/>
      <c r="W33" s="1"/>
      <c r="X33" s="1"/>
    </row>
    <row r="34" spans="1:24" ht="13.5" thickBot="1" x14ac:dyDescent="0.25">
      <c r="R34" s="34"/>
      <c r="T34" s="39"/>
      <c r="U34" s="39"/>
      <c r="V34" s="39"/>
    </row>
    <row r="35" spans="1:24" ht="26.25" customHeight="1" thickTop="1" x14ac:dyDescent="0.25">
      <c r="A35" s="40"/>
      <c r="B35" s="72" t="s">
        <v>46</v>
      </c>
      <c r="R35" s="34"/>
      <c r="S35" s="41"/>
      <c r="T35" s="42" t="s">
        <v>22</v>
      </c>
      <c r="U35" s="42"/>
      <c r="V35" s="43"/>
    </row>
    <row r="36" spans="1:24" ht="41.25" customHeight="1" x14ac:dyDescent="0.3">
      <c r="A36" s="44"/>
      <c r="B36" s="1" t="s">
        <v>23</v>
      </c>
      <c r="S36" s="41"/>
      <c r="T36" s="45"/>
      <c r="U36" s="45"/>
      <c r="V36" s="46"/>
    </row>
    <row r="37" spans="1:24" ht="14.25" thickBot="1" x14ac:dyDescent="0.3">
      <c r="A37" s="3"/>
      <c r="B37" s="47" t="s">
        <v>24</v>
      </c>
      <c r="S37" s="41"/>
      <c r="T37" s="48">
        <f>SUM(T11:T31)</f>
        <v>0</v>
      </c>
      <c r="U37" s="48"/>
      <c r="V37" s="49"/>
    </row>
    <row r="38" spans="1:24" ht="13.5" thickTop="1" x14ac:dyDescent="0.2">
      <c r="A38" s="3"/>
    </row>
    <row r="39" spans="1:24" x14ac:dyDescent="0.2">
      <c r="B39" s="3" t="s">
        <v>32</v>
      </c>
    </row>
    <row r="40" spans="1:24" ht="15.75" x14ac:dyDescent="0.25">
      <c r="B40" s="50" t="s">
        <v>41</v>
      </c>
      <c r="C40" s="40"/>
      <c r="D40" s="40"/>
      <c r="E40" s="40"/>
      <c r="F40" s="40"/>
      <c r="G40" s="40"/>
      <c r="H40" s="40"/>
      <c r="I40" s="40"/>
      <c r="J40" s="40"/>
    </row>
    <row r="41" spans="1:24" ht="15.75" x14ac:dyDescent="0.25">
      <c r="B41" s="50" t="s">
        <v>42</v>
      </c>
      <c r="C41" s="40"/>
      <c r="D41" s="40"/>
      <c r="E41" s="40"/>
      <c r="F41" s="40"/>
      <c r="G41" s="40"/>
      <c r="H41" s="40"/>
      <c r="I41" s="40"/>
      <c r="J41" s="40"/>
    </row>
    <row r="42" spans="1:24" ht="15.75" x14ac:dyDescent="0.25">
      <c r="B42" s="40"/>
      <c r="C42" s="40"/>
      <c r="D42" s="40"/>
      <c r="E42" s="40"/>
      <c r="F42" s="40"/>
      <c r="G42" s="40"/>
      <c r="H42" s="40"/>
      <c r="I42" s="40"/>
      <c r="J42" s="40"/>
    </row>
    <row r="43" spans="1:24" ht="15.75" x14ac:dyDescent="0.25">
      <c r="B43" s="3" t="s">
        <v>25</v>
      </c>
      <c r="C43" s="40"/>
      <c r="D43" s="40"/>
      <c r="E43" s="40"/>
      <c r="F43" s="40"/>
      <c r="G43" s="40"/>
      <c r="H43" s="40"/>
      <c r="I43" s="40"/>
      <c r="J43" s="40"/>
    </row>
    <row r="44" spans="1:24" ht="15.75" x14ac:dyDescent="0.25">
      <c r="C44" s="40"/>
      <c r="D44" s="40"/>
      <c r="E44" s="40"/>
      <c r="F44" s="40"/>
      <c r="G44" s="40"/>
      <c r="H44" s="40"/>
      <c r="I44" s="40"/>
      <c r="J44" s="40"/>
    </row>
    <row r="45" spans="1:24" ht="15.75" x14ac:dyDescent="0.25">
      <c r="B45" s="1" t="s">
        <v>26</v>
      </c>
      <c r="D45" s="51">
        <f>T37</f>
        <v>0</v>
      </c>
      <c r="E45" s="51"/>
      <c r="F45" s="52" t="s">
        <v>27</v>
      </c>
      <c r="G45" s="40"/>
      <c r="H45" s="40"/>
      <c r="I45" s="40"/>
      <c r="J45" s="40"/>
    </row>
    <row r="46" spans="1:24" ht="69.75" customHeight="1" x14ac:dyDescent="0.2">
      <c r="B46" s="58" t="s">
        <v>47</v>
      </c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</row>
    <row r="47" spans="1:24" ht="15.75" x14ac:dyDescent="0.25">
      <c r="B47" s="40"/>
      <c r="C47" s="40"/>
      <c r="D47" s="40"/>
      <c r="E47" s="40"/>
      <c r="F47" s="40"/>
      <c r="G47" s="40"/>
      <c r="H47" s="40"/>
      <c r="I47" s="40"/>
      <c r="J47" s="40"/>
    </row>
    <row r="48" spans="1:24" ht="15.75" x14ac:dyDescent="0.25">
      <c r="B48" s="40"/>
      <c r="C48" s="40"/>
      <c r="D48" s="40"/>
      <c r="E48" s="40"/>
      <c r="F48" s="40"/>
      <c r="G48" s="40"/>
      <c r="H48" s="40"/>
      <c r="I48" s="40"/>
      <c r="J48" s="40"/>
    </row>
    <row r="49" spans="2:10" ht="15.75" x14ac:dyDescent="0.25">
      <c r="B49" s="40"/>
      <c r="C49" s="40"/>
      <c r="D49" s="40"/>
      <c r="E49" s="40"/>
      <c r="F49" s="40"/>
      <c r="G49" s="40"/>
      <c r="H49" s="40"/>
      <c r="I49" s="40"/>
      <c r="J49" s="40"/>
    </row>
  </sheetData>
  <sheetProtection selectLockedCells="1"/>
  <mergeCells count="30">
    <mergeCell ref="C8:D8"/>
    <mergeCell ref="P11:R11"/>
    <mergeCell ref="P8:Q8"/>
    <mergeCell ref="G8:H8"/>
    <mergeCell ref="P31:R31"/>
    <mergeCell ref="P24:R24"/>
    <mergeCell ref="P10:R10"/>
    <mergeCell ref="P16:R16"/>
    <mergeCell ref="P17:R17"/>
    <mergeCell ref="P18:R18"/>
    <mergeCell ref="P28:R28"/>
    <mergeCell ref="P19:R19"/>
    <mergeCell ref="I8:J8"/>
    <mergeCell ref="N8:O8"/>
    <mergeCell ref="R8:S8"/>
    <mergeCell ref="B46:O46"/>
    <mergeCell ref="X10:X31"/>
    <mergeCell ref="P12:R12"/>
    <mergeCell ref="P13:R13"/>
    <mergeCell ref="P14:R14"/>
    <mergeCell ref="P15:R15"/>
    <mergeCell ref="P29:R29"/>
    <mergeCell ref="P30:R30"/>
    <mergeCell ref="P27:R27"/>
    <mergeCell ref="P20:R20"/>
    <mergeCell ref="P21:R21"/>
    <mergeCell ref="P22:R22"/>
    <mergeCell ref="P23:R23"/>
    <mergeCell ref="P25:R25"/>
    <mergeCell ref="P26:R26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Event Registration</vt:lpstr>
    </vt:vector>
  </TitlesOfParts>
  <Company>Coltex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Brzeski</dc:creator>
  <cp:lastModifiedBy>Berger, Tomáš</cp:lastModifiedBy>
  <cp:lastPrinted>2006-07-10T13:45:51Z</cp:lastPrinted>
  <dcterms:created xsi:type="dcterms:W3CDTF">2006-07-05T22:16:42Z</dcterms:created>
  <dcterms:modified xsi:type="dcterms:W3CDTF">2025-05-05T17:05:32Z</dcterms:modified>
</cp:coreProperties>
</file>